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<sst xmlns="http://schemas.openxmlformats.org/spreadsheetml/2006/main" count="44" uniqueCount="35">
  <si>
    <t>Devis 2024/0001</t>
  </si>
  <si>
    <t>1er janvier 2024</t>
  </si>
  <si>
    <t>A l'attention de:</t>
  </si>
  <si>
    <t>Nom du client</t>
  </si>
  <si>
    <t>Ton entreprise</t>
  </si>
  <si>
    <t>Adresse</t>
  </si>
  <si>
    <t>Nr. TVA</t>
  </si>
  <si>
    <t>contact@client.com</t>
  </si>
  <si>
    <t>email@tonentreprise.com</t>
  </si>
  <si>
    <t>Installation d'une nouvelle salle de bains</t>
  </si>
  <si>
    <t>Désignation</t>
  </si>
  <si>
    <t>Qt</t>
  </si>
  <si>
    <t>U</t>
  </si>
  <si>
    <t>Prix unitaire</t>
  </si>
  <si>
    <t>Sous-total</t>
  </si>
  <si>
    <t>Douche à l'italienne avec parois en verre</t>
  </si>
  <si>
    <t>pc</t>
  </si>
  <si>
    <t>Système de douche thermostatique</t>
  </si>
  <si>
    <t>Carrelage pour douche</t>
  </si>
  <si>
    <t>m2</t>
  </si>
  <si>
    <t xml:space="preserve">Lavabo avec meuble sous-vasque	</t>
  </si>
  <si>
    <t>Robinetterie pour lavabo</t>
  </si>
  <si>
    <t>WC suspendu avec réservoir encastré</t>
  </si>
  <si>
    <t>Installation et main d'oeuvre</t>
  </si>
  <si>
    <t>h</t>
  </si>
  <si>
    <t>TVA (21%)</t>
  </si>
  <si>
    <t>Total TTC</t>
  </si>
  <si>
    <t>La durée estimée du projet est de HHH jours.</t>
  </si>
  <si>
    <t>Tous les travaux seront conformes aux normes en vigueur.</t>
  </si>
  <si>
    <t>Le devis est valable pour une durée de II jours à compter de sa date d'émission.</t>
  </si>
  <si>
    <t>Un acompte de JJ% est requis à la signature du devis.</t>
  </si>
  <si>
    <t>CONDITIONS DE PAIEMENT</t>
  </si>
  <si>
    <t>Acompte de 30% lors de la signature du devis.</t>
  </si>
  <si>
    <t>40% lors du projet.</t>
  </si>
  <si>
    <t>30% à la réception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</si>
</sst>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1">
    <font>
      <sz val="10.0"/>
      <color rgb="FF000000"/>
      <name val="Arial"/>
      <scheme val="minor"/>
    </font>
    <font>
      <color theme="1"/>
      <name val="Inter"/>
    </font>
    <font>
      <color rgb="FF666666"/>
      <name val="Inter"/>
    </font>
    <font>
      <b/>
      <color theme="1"/>
      <name val="Inter"/>
    </font>
    <font>
      <color rgb="FF434343"/>
      <name val="Inter"/>
    </font>
    <font>
      <b/>
      <sz val="32.0"/>
      <color theme="1"/>
      <name val="Inter"/>
    </font>
    <font>
      <b/>
      <sz val="9.0"/>
      <color rgb="FFFFFFFF"/>
      <name val="Inter"/>
    </font>
    <font>
      <sz val="8.0"/>
      <color theme="1"/>
      <name val="Inter"/>
    </font>
    <font/>
    <font>
      <b/>
      <sz val="13.0"/>
      <color theme="1"/>
      <name val="Inter"/>
    </font>
    <font>
      <b/>
      <sz val="8.0"/>
      <color rgb="FF999999"/>
      <name val="Inte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 readingOrder="0"/>
    </xf>
    <xf borderId="0" fillId="2" fontId="2" numFmtId="0" xfId="0" applyAlignment="1" applyFill="1" applyFont="1">
      <alignment readingOrder="0"/>
    </xf>
    <xf borderId="0" fillId="2" fontId="1" numFmtId="0" xfId="0" applyFont="1"/>
    <xf borderId="0" fillId="2" fontId="3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3" fontId="6" numFmtId="0" xfId="0" applyAlignment="1" applyFill="1" applyFont="1">
      <alignment horizontal="center" readingOrder="0" vertical="center"/>
    </xf>
    <xf borderId="0" fillId="3" fontId="6" numFmtId="0" xfId="0" applyAlignment="1" applyFont="1">
      <alignment readingOrder="0" vertical="center"/>
    </xf>
    <xf borderId="0" fillId="3" fontId="6" numFmtId="0" xfId="0" applyAlignment="1" applyFont="1">
      <alignment vertical="center"/>
    </xf>
    <xf borderId="0" fillId="3" fontId="6" numFmtId="0" xfId="0" applyAlignment="1" applyFont="1">
      <alignment horizontal="right" readingOrder="0" vertical="center"/>
    </xf>
    <xf borderId="1" fillId="0" fontId="7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readingOrder="0" vertical="center"/>
    </xf>
    <xf borderId="3" fillId="0" fontId="8" numFmtId="0" xfId="0" applyBorder="1" applyFont="1"/>
    <xf borderId="4" fillId="0" fontId="8" numFmtId="0" xfId="0" applyBorder="1" applyFont="1"/>
    <xf borderId="1" fillId="0" fontId="1" numFmtId="0" xfId="0" applyAlignment="1" applyBorder="1" applyFont="1">
      <alignment horizontal="right" readingOrder="0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4" xfId="0" applyAlignment="1" applyBorder="1" applyFont="1" applyNumberFormat="1">
      <alignment readingOrder="0" vertical="center"/>
    </xf>
    <xf borderId="1" fillId="0" fontId="1" numFmtId="164" xfId="0" applyAlignment="1" applyBorder="1" applyFont="1" applyNumberFormat="1">
      <alignment vertical="center"/>
    </xf>
    <xf borderId="3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readingOrder="0" vertical="center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4" fontId="1" numFmtId="0" xfId="0" applyAlignment="1" applyFill="1" applyFont="1">
      <alignment readingOrder="0"/>
    </xf>
    <xf borderId="0" fillId="4" fontId="1" numFmtId="164" xfId="0" applyFont="1" applyNumberFormat="1"/>
    <xf borderId="0" fillId="4" fontId="9" numFmtId="0" xfId="0" applyAlignment="1" applyFont="1">
      <alignment readingOrder="0"/>
    </xf>
    <xf borderId="0" fillId="4" fontId="9" numFmtId="164" xfId="0" applyFont="1" applyNumberFormat="1"/>
    <xf borderId="0" fillId="0" fontId="10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144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4" max="4" width="29.75"/>
    <col customWidth="1" min="5" max="6" width="6.0"/>
    <col customWidth="1" min="7" max="7" width="13.25"/>
  </cols>
  <sheetData>
    <row r="1">
      <c r="A1" s="1"/>
      <c r="B1" s="1"/>
      <c r="C1" s="1"/>
      <c r="D1" s="1"/>
      <c r="E1" s="1"/>
      <c r="F1" s="1"/>
      <c r="G1" s="2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1"/>
      <c r="D2" s="1"/>
      <c r="E2" s="1"/>
      <c r="F2" s="1"/>
      <c r="G2" s="2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1"/>
      <c r="C5" s="1"/>
      <c r="D5" s="1"/>
      <c r="E5" s="1"/>
      <c r="F5" s="1"/>
      <c r="G5" s="3" t="s">
        <v>2</v>
      </c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1"/>
      <c r="C6" s="1"/>
      <c r="D6" s="1"/>
      <c r="E6" s="1"/>
      <c r="F6" s="1"/>
      <c r="G6" s="5" t="s">
        <v>3</v>
      </c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6" t="s">
        <v>4</v>
      </c>
      <c r="B7" s="1"/>
      <c r="C7" s="1"/>
      <c r="D7" s="1"/>
      <c r="E7" s="1"/>
      <c r="F7" s="1"/>
      <c r="G7" s="7" t="s">
        <v>5</v>
      </c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8" t="s">
        <v>6</v>
      </c>
      <c r="B8" s="1"/>
      <c r="C8" s="1"/>
      <c r="D8" s="1"/>
      <c r="E8" s="1"/>
      <c r="F8" s="1"/>
      <c r="G8" s="7" t="s">
        <v>5</v>
      </c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8" t="s">
        <v>5</v>
      </c>
      <c r="B9" s="1"/>
      <c r="C9" s="1"/>
      <c r="D9" s="1"/>
      <c r="E9" s="1"/>
      <c r="F9" s="1"/>
      <c r="G9" s="7" t="s">
        <v>7</v>
      </c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8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8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9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8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8.0" customHeight="1">
      <c r="A17" s="10"/>
      <c r="B17" s="11" t="s">
        <v>10</v>
      </c>
      <c r="C17" s="12"/>
      <c r="D17" s="12"/>
      <c r="E17" s="13" t="s">
        <v>11</v>
      </c>
      <c r="F17" s="10" t="s">
        <v>12</v>
      </c>
      <c r="G17" s="13" t="s">
        <v>13</v>
      </c>
      <c r="H17" s="13" t="s">
        <v>14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1.0" customHeight="1">
      <c r="A18" s="14">
        <v>1.0</v>
      </c>
      <c r="B18" s="15" t="s">
        <v>15</v>
      </c>
      <c r="C18" s="16"/>
      <c r="D18" s="17"/>
      <c r="E18" s="18">
        <v>1.0</v>
      </c>
      <c r="F18" s="19" t="s">
        <v>16</v>
      </c>
      <c r="G18" s="20">
        <v>800.0</v>
      </c>
      <c r="H18" s="21">
        <f t="shared" ref="H18:H24" si="1">E18*G18</f>
        <v>800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1.0" customHeight="1">
      <c r="A19" s="14">
        <v>2.0</v>
      </c>
      <c r="B19" s="15" t="s">
        <v>17</v>
      </c>
      <c r="C19" s="22"/>
      <c r="D19" s="23"/>
      <c r="E19" s="18">
        <v>1.0</v>
      </c>
      <c r="F19" s="19" t="s">
        <v>16</v>
      </c>
      <c r="G19" s="20">
        <v>250.0</v>
      </c>
      <c r="H19" s="21">
        <f t="shared" si="1"/>
        <v>250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21.0" customHeight="1">
      <c r="A20" s="14">
        <v>3.0</v>
      </c>
      <c r="B20" s="15" t="s">
        <v>18</v>
      </c>
      <c r="C20" s="16"/>
      <c r="D20" s="17"/>
      <c r="E20" s="18">
        <v>10.0</v>
      </c>
      <c r="F20" s="19" t="s">
        <v>19</v>
      </c>
      <c r="G20" s="20">
        <v>50.0</v>
      </c>
      <c r="H20" s="21">
        <f t="shared" si="1"/>
        <v>500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21.0" customHeight="1">
      <c r="A21" s="14">
        <v>4.0</v>
      </c>
      <c r="B21" s="15" t="s">
        <v>20</v>
      </c>
      <c r="C21" s="16"/>
      <c r="D21" s="17"/>
      <c r="E21" s="18">
        <v>1.0</v>
      </c>
      <c r="F21" s="19" t="s">
        <v>16</v>
      </c>
      <c r="G21" s="20">
        <v>400.0</v>
      </c>
      <c r="H21" s="21">
        <f t="shared" si="1"/>
        <v>400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21.0" customHeight="1">
      <c r="A22" s="14">
        <v>5.0</v>
      </c>
      <c r="B22" s="15" t="s">
        <v>21</v>
      </c>
      <c r="C22" s="16"/>
      <c r="D22" s="17"/>
      <c r="E22" s="18">
        <v>1.0</v>
      </c>
      <c r="F22" s="19" t="s">
        <v>16</v>
      </c>
      <c r="G22" s="20">
        <v>100.0</v>
      </c>
      <c r="H22" s="21">
        <f t="shared" si="1"/>
        <v>100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21.0" customHeight="1">
      <c r="A23" s="14">
        <v>6.0</v>
      </c>
      <c r="B23" s="15" t="s">
        <v>22</v>
      </c>
      <c r="C23" s="16"/>
      <c r="D23" s="17"/>
      <c r="E23" s="18">
        <v>1.0</v>
      </c>
      <c r="F23" s="19" t="s">
        <v>16</v>
      </c>
      <c r="G23" s="20">
        <v>300.0</v>
      </c>
      <c r="H23" s="21">
        <f t="shared" si="1"/>
        <v>300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21.0" customHeight="1">
      <c r="A24" s="14">
        <v>7.0</v>
      </c>
      <c r="B24" s="15" t="s">
        <v>23</v>
      </c>
      <c r="C24" s="16"/>
      <c r="D24" s="17"/>
      <c r="E24" s="18">
        <v>30.0</v>
      </c>
      <c r="F24" s="19" t="s">
        <v>24</v>
      </c>
      <c r="G24" s="20">
        <v>50.0</v>
      </c>
      <c r="H24" s="21">
        <f t="shared" si="1"/>
        <v>1500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24"/>
      <c r="B25" s="1"/>
      <c r="C25" s="1"/>
      <c r="D25" s="1"/>
      <c r="E25" s="1"/>
      <c r="F25" s="1"/>
      <c r="G25" s="2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26" t="s">
        <v>14</v>
      </c>
      <c r="H28" s="27">
        <f>SUM(H18:H24)</f>
        <v>3850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26" t="s">
        <v>25</v>
      </c>
      <c r="H29" s="27">
        <f>H28*21%</f>
        <v>808.5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28" t="s">
        <v>26</v>
      </c>
      <c r="H30" s="29">
        <f>SUM(H28:H29)</f>
        <v>4658.5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2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24" t="s">
        <v>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24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24" t="s">
        <v>29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24" t="s">
        <v>30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30" t="s">
        <v>31</v>
      </c>
      <c r="B43" s="31"/>
      <c r="C43" s="3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32" t="s">
        <v>32</v>
      </c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31" t="s">
        <v>33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31" t="s">
        <v>34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</sheetData>
  <mergeCells count="10">
    <mergeCell ref="A45:C45"/>
    <mergeCell ref="A46:C46"/>
    <mergeCell ref="G1:H1"/>
    <mergeCell ref="G2:H2"/>
    <mergeCell ref="B18:D18"/>
    <mergeCell ref="B21:D21"/>
    <mergeCell ref="B22:D22"/>
    <mergeCell ref="B20:D20"/>
    <mergeCell ref="B23:D23"/>
    <mergeCell ref="B24:D24"/>
  </mergeCells>
  <printOptions horizontalCentered="1"/>
  <pageMargins bottom="0.75" footer="0.0" header="0.0" left="0.7" right="0.7" top="0.75"/>
  <pageSetup fitToHeight="0" paperSize="9" orientation="portrait" pageOrder="overThenDown"/>
  <drawing r:id="rId1"/>
</worksheet>
</file>